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atamorosLp\Desktop\TESORERIA\2021\CUENTA PUBLICA 2021\CUENTA PUBLICA ANUAL 2021\"/>
    </mc:Choice>
  </mc:AlternateContent>
  <xr:revisionPtr revIDLastSave="0" documentId="13_ncr:1_{8FA7B9C6-B93A-459A-992D-2463262B65A5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0730" windowHeight="1116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F34" i="1"/>
  <c r="D34" i="1"/>
  <c r="C34" i="1"/>
  <c r="H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34" i="1" l="1"/>
  <c r="E34" i="1"/>
</calcChain>
</file>

<file path=xl/sharedStrings.xml><?xml version="1.0" encoding="utf-8"?>
<sst xmlns="http://schemas.openxmlformats.org/spreadsheetml/2006/main" count="36" uniqueCount="33">
  <si>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</si>
  <si>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</si>
  <si>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</si>
  <si>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</si>
  <si>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</si>
  <si>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</si>
  <si>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</si>
  <si>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</si>
  <si>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</si>
  <si>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</si>
  <si>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</si>
  <si>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</si>
  <si>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</si>
  <si>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</si>
  <si>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</si>
  <si>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</si>
  <si>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</si>
  <si>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Ingresos del Poder Ejecutivo Federal o Estatal de lo Municipios </t>
  </si>
  <si>
    <t xml:space="preserve">Impuestos </t>
  </si>
  <si>
    <t xml:space="preserve">Cuotas y Aportaciones de Seguridad Social </t>
  </si>
  <si>
    <t xml:space="preserve">Contribuciones de Mejoras </t>
  </si>
  <si>
    <t>Derechos</t>
  </si>
  <si>
    <t xml:space="preserve">Productos </t>
  </si>
  <si>
    <t xml:space="preserve">Aprovechamientos </t>
  </si>
  <si>
    <t>Participaciones, Aportaciones, Convenios, Incentivos</t>
  </si>
  <si>
    <t>Derivados de la Colaboración Fiscal y Fondos Distintos de</t>
  </si>
  <si>
    <t xml:space="preserve">Transferencias, Asignaciones, Subsidios y Subenciones y Pensiones y Jubilaciones </t>
  </si>
  <si>
    <t xml:space="preserve">Ingresos de Entes Publicos de los Poderes Legislativo y Judicial De los Organos Autónomos y del Sector Paraestatal o Paramunicipal, así como Empresas Productivas del Estado </t>
  </si>
  <si>
    <t xml:space="preserve">Ingresos por ventas de bienes, Prestación de Servicios y Otros Ingresos </t>
  </si>
  <si>
    <t>Otros Ingresos derivados de financiamiento</t>
  </si>
  <si>
    <t xml:space="preserve">Ingresos derivados de financiamientos </t>
  </si>
  <si>
    <t xml:space="preserve">JUNTA MUNICIPAL DE AGUA Y SANEAMIENTO DE MATAMOROS 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</si>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</sst>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2"/>
  <sheetViews>
    <sheetView tabSelected="1" topLeftCell="A16" zoomScaleNormal="100" workbookViewId="0">
      <selection activeCell="G23" sqref="G23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31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32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17</v>
      </c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 t="s">
        <v>18</v>
      </c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3" si="1">SUM(G9-C9)</f>
        <v>0</v>
      </c>
    </row>
    <row r="10" spans="2:8" x14ac:dyDescent="0.2">
      <c r="B10" s="4" t="s">
        <v>19</v>
      </c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 t="s">
        <v>20</v>
      </c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 t="s">
        <v>21</v>
      </c>
      <c r="C12" s="13">
        <v>2079145</v>
      </c>
      <c r="D12" s="16">
        <v>0</v>
      </c>
      <c r="E12" s="18">
        <f t="shared" si="0"/>
        <v>2079145</v>
      </c>
      <c r="F12" s="16">
        <v>2093903</v>
      </c>
      <c r="G12" s="13">
        <v>2093903</v>
      </c>
      <c r="H12" s="2">
        <f t="shared" si="1"/>
        <v>14758</v>
      </c>
    </row>
    <row r="13" spans="2:8" x14ac:dyDescent="0.2">
      <c r="B13" s="4" t="s">
        <v>22</v>
      </c>
      <c r="C13" s="13">
        <v>15735</v>
      </c>
      <c r="D13" s="16">
        <v>0</v>
      </c>
      <c r="E13" s="18">
        <f t="shared" si="0"/>
        <v>15735</v>
      </c>
      <c r="F13" s="16">
        <v>32457</v>
      </c>
      <c r="G13" s="13">
        <v>32457</v>
      </c>
      <c r="H13" s="2">
        <f t="shared" si="1"/>
        <v>16722</v>
      </c>
    </row>
    <row r="14" spans="2:8" x14ac:dyDescent="0.2">
      <c r="B14" s="4" t="s">
        <v>23</v>
      </c>
      <c r="C14" s="13">
        <v>0</v>
      </c>
      <c r="D14" s="16">
        <v>0</v>
      </c>
      <c r="E14" s="18">
        <f t="shared" si="0"/>
        <v>0</v>
      </c>
      <c r="F14" s="16">
        <v>1596</v>
      </c>
      <c r="G14" s="13">
        <v>1596</v>
      </c>
      <c r="H14" s="2">
        <f t="shared" si="1"/>
        <v>1596</v>
      </c>
    </row>
    <row r="15" spans="2:8" x14ac:dyDescent="0.2">
      <c r="B15" s="4" t="s">
        <v>24</v>
      </c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 t="s">
        <v>25</v>
      </c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ht="24" x14ac:dyDescent="0.2">
      <c r="B17" s="4" t="s">
        <v>26</v>
      </c>
      <c r="C17" s="13">
        <v>151207</v>
      </c>
      <c r="D17" s="16">
        <v>0</v>
      </c>
      <c r="E17" s="18">
        <f t="shared" si="0"/>
        <v>151207</v>
      </c>
      <c r="F17" s="16">
        <v>237712</v>
      </c>
      <c r="G17" s="13">
        <v>237712</v>
      </c>
      <c r="H17" s="2">
        <f t="shared" si="1"/>
        <v>86505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ht="36" x14ac:dyDescent="0.2">
      <c r="B19" s="4" t="s">
        <v>27</v>
      </c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 t="s">
        <v>19</v>
      </c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 t="s">
        <v>22</v>
      </c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ht="24" x14ac:dyDescent="0.2">
      <c r="B22" s="4" t="s">
        <v>28</v>
      </c>
      <c r="C22" s="13">
        <v>-15</v>
      </c>
      <c r="D22" s="16">
        <v>0</v>
      </c>
      <c r="E22" s="18">
        <f t="shared" si="0"/>
        <v>-15</v>
      </c>
      <c r="F22" s="16">
        <v>205</v>
      </c>
      <c r="G22" s="13">
        <v>205</v>
      </c>
      <c r="H22" s="2">
        <f t="shared" si="1"/>
        <v>220</v>
      </c>
    </row>
    <row r="23" spans="2:13" ht="24" x14ac:dyDescent="0.2">
      <c r="B23" s="4" t="s">
        <v>26</v>
      </c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 t="s">
        <v>29</v>
      </c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 t="s">
        <v>30</v>
      </c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 t="shared" si="1"/>
        <v>0</v>
      </c>
    </row>
    <row r="34" spans="2:8" ht="15" customHeight="1" thickBot="1" x14ac:dyDescent="0.25">
      <c r="B34" s="11" t="s">
        <v>14</v>
      </c>
      <c r="C34" s="7">
        <f>SUM(C8:C33)</f>
        <v>2246072</v>
      </c>
      <c r="D34" s="17">
        <f>SUM(D8:D33)</f>
        <v>0</v>
      </c>
      <c r="E34" s="7">
        <f>SUM(C34:D34)</f>
        <v>2246072</v>
      </c>
      <c r="F34" s="17">
        <f>SUM(F8:F33)</f>
        <v>2365873</v>
      </c>
      <c r="G34" s="7">
        <f>SUM(G8:G33)</f>
        <v>2365873</v>
      </c>
      <c r="H34" s="22">
        <f>G34-C34</f>
        <v>119801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x14ac:dyDescent="0.2">
      <c r="B37" s="20"/>
      <c r="C37" s="20"/>
      <c r="D37" s="20"/>
      <c r="E37" s="20"/>
      <c r="F37" s="20"/>
      <c r="G37" s="20"/>
      <c r="H37" s="20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algorithmName="SHA-512" hashValue="I+Y1HlHBNbUl4Biwlano1yw6A4coVxhZ0NPlTCy6ye07ufRmQbtZis6C1S1CEIn8ZOnbsxebI11K9ui2+BL/sg==" saltValue="1o0NxkOc3UKolihcUF4rNg==" spinCount="100000" sheet="1" objects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MatamorosLp</cp:lastModifiedBy>
  <cp:lastPrinted>2019-12-18T16:37:37Z</cp:lastPrinted>
  <dcterms:created xsi:type="dcterms:W3CDTF">2019-12-03T19:19:23Z</dcterms:created>
  <dcterms:modified xsi:type="dcterms:W3CDTF">2022-01-30T01:15:40Z</dcterms:modified>
</cp:coreProperties>
</file>